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89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L6" i="1" l="1"/>
  <c r="L13" i="1" l="1"/>
  <c r="L20" i="1"/>
  <c r="I26" i="1"/>
  <c r="I20" i="1"/>
  <c r="I19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<sst xmlns="http://schemas.openxmlformats.org/spreadsheetml/2006/main" count="58" uniqueCount="30">
  <si>
    <t>№ п/п</t>
  </si>
  <si>
    <t>Предусмотрено государственной программой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</si>
  <si>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</si>
  <si>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</si>
  <si>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</si>
  <si>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</si>
  <si>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</si>
  <si>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</si>
  <si>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</si>
  <si>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Наименование гоударственной программы (подпрограммы)</t>
  </si>
  <si>
    <t>местные бюджеты</t>
  </si>
  <si>
    <t>доля выполненных в полном объеме, %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</si>
  <si>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</si>
  <si>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</si>
  <si>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Ответственный исполнитель государственной программы, подпрограммы</t>
  </si>
  <si>
    <t>и т.д.</t>
  </si>
  <si>
    <t>Фактические расходы (областно и федеральный бюджеты - кассовый расход)</t>
  </si>
  <si>
    <t>Фактически предусмотрено на реализацию госпрограммы (областной и федеральный бюджеты - по сводной бюджетной росписи на ______)</t>
  </si>
  <si>
    <t>Предусмотрено</t>
  </si>
  <si>
    <t>Выполнено в полном объеме</t>
  </si>
  <si>
    <t>Выполнение контрольных событий подпрограмм госпрограммы (ед.)</t>
  </si>
  <si>
    <t>Оценка эффективности госпрограммы за _____ год</t>
  </si>
  <si>
    <t>Выполнено</t>
  </si>
  <si>
    <t>Выполнение структурных элементов подпрограмм госпрограммы (ед.)</t>
  </si>
  <si>
    <t>Выполнение показателей  госпрограммы (подпрограммы) (единиц)</t>
  </si>
  <si>
    <t>Государственная программа "Повышение энергоэффективности и развитие энергетики Курской области"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</si>
  <si>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</si>
  <si>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Курской области»</t>
  </si>
  <si>
    <t>_</t>
  </si>
  <si>
    <t>Информация о реализации государственных программ Курской области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</si>
</sst>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8" fontId="1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84" zoomScaleNormal="84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0" sqref="P20"/>
    </sheetView>
  </sheetViews>
  <sheetFormatPr defaultRowHeight="15" x14ac:dyDescent="0.25"/>
  <cols>
    <col min="1" max="1" width="4.85546875" customWidth="1"/>
    <col min="2" max="2" width="15.5703125" customWidth="1"/>
    <col min="3" max="3" width="13.140625" customWidth="1"/>
    <col min="4" max="4" width="15.28515625" customWidth="1"/>
    <col min="5" max="5" width="12.42578125" customWidth="1"/>
    <col min="6" max="6" width="12.28515625" customWidth="1"/>
    <col min="7" max="7" width="10.85546875" customWidth="1"/>
    <col min="8" max="8" width="11.855468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8" ht="18" customHeight="1" x14ac:dyDescent="0.25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8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9" customHeight="1" x14ac:dyDescent="0.25">
      <c r="A3" s="44" t="s">
        <v>0</v>
      </c>
      <c r="B3" s="41" t="s">
        <v>9</v>
      </c>
      <c r="C3" s="41" t="s">
        <v>14</v>
      </c>
      <c r="D3" s="46" t="s">
        <v>3</v>
      </c>
      <c r="E3" s="43" t="s">
        <v>8</v>
      </c>
      <c r="F3" s="43"/>
      <c r="G3" s="43"/>
      <c r="H3" s="43"/>
      <c r="I3" s="43"/>
      <c r="J3" s="43" t="s">
        <v>24</v>
      </c>
      <c r="K3" s="43"/>
      <c r="L3" s="43"/>
      <c r="M3" s="43" t="s">
        <v>23</v>
      </c>
      <c r="N3" s="43"/>
      <c r="O3" s="43" t="s">
        <v>20</v>
      </c>
      <c r="P3" s="43"/>
      <c r="Q3" s="41" t="s">
        <v>21</v>
      </c>
      <c r="R3" s="1"/>
    </row>
    <row r="4" spans="1:18" ht="130.5" customHeight="1" x14ac:dyDescent="0.25">
      <c r="A4" s="44"/>
      <c r="B4" s="41"/>
      <c r="C4" s="41"/>
      <c r="D4" s="47"/>
      <c r="E4" s="2" t="s">
        <v>1</v>
      </c>
      <c r="F4" s="21" t="s">
        <v>17</v>
      </c>
      <c r="G4" s="26" t="s">
        <v>1</v>
      </c>
      <c r="H4" s="20" t="s">
        <v>16</v>
      </c>
      <c r="I4" s="7" t="s">
        <v>2</v>
      </c>
      <c r="J4" s="22" t="s">
        <v>18</v>
      </c>
      <c r="K4" s="22" t="s">
        <v>19</v>
      </c>
      <c r="L4" s="17" t="s">
        <v>11</v>
      </c>
      <c r="M4" s="3" t="s">
        <v>18</v>
      </c>
      <c r="N4" s="3" t="s">
        <v>22</v>
      </c>
      <c r="O4" s="3" t="s">
        <v>18</v>
      </c>
      <c r="P4" s="3" t="s">
        <v>22</v>
      </c>
      <c r="Q4" s="41"/>
      <c r="R4" s="1"/>
    </row>
    <row r="5" spans="1:18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</row>
    <row r="6" spans="1:18" ht="14.25" customHeight="1" x14ac:dyDescent="0.25">
      <c r="A6" s="31"/>
      <c r="B6" s="34" t="s">
        <v>25</v>
      </c>
      <c r="C6" s="45"/>
      <c r="D6" s="15" t="s">
        <v>4</v>
      </c>
      <c r="E6" s="27">
        <v>2118520.7000000002</v>
      </c>
      <c r="F6" s="25">
        <v>2081720.7</v>
      </c>
      <c r="G6" s="27">
        <v>2118520.7000000002</v>
      </c>
      <c r="H6" s="25">
        <v>2409743.27</v>
      </c>
      <c r="I6" s="28">
        <f>H6/F6</f>
        <v>1.1575728050357572</v>
      </c>
      <c r="J6" s="11">
        <v>46</v>
      </c>
      <c r="K6" s="11">
        <v>34</v>
      </c>
      <c r="L6" s="48">
        <f>K6/J6</f>
        <v>0.73913043478260865</v>
      </c>
      <c r="M6" s="11">
        <v>16</v>
      </c>
      <c r="N6" s="11">
        <v>16</v>
      </c>
      <c r="O6" s="11">
        <v>10</v>
      </c>
      <c r="P6" s="11">
        <v>10</v>
      </c>
      <c r="Q6" s="38"/>
    </row>
    <row r="7" spans="1:18" ht="24" customHeight="1" x14ac:dyDescent="0.25">
      <c r="A7" s="32"/>
      <c r="B7" s="34"/>
      <c r="C7" s="45"/>
      <c r="D7" s="13" t="s">
        <v>6</v>
      </c>
      <c r="E7" s="27">
        <v>143778</v>
      </c>
      <c r="F7" s="27">
        <v>143778</v>
      </c>
      <c r="G7" s="27">
        <v>143778</v>
      </c>
      <c r="H7" s="25">
        <v>105350.1</v>
      </c>
      <c r="I7" s="29">
        <f>H7/F7</f>
        <v>0.73272753828819437</v>
      </c>
      <c r="J7" s="16">
        <v>1</v>
      </c>
      <c r="K7" s="14" t="s">
        <v>28</v>
      </c>
      <c r="L7" s="14" t="s">
        <v>28</v>
      </c>
      <c r="M7" s="12">
        <v>13</v>
      </c>
      <c r="N7" s="12">
        <v>13</v>
      </c>
      <c r="O7" s="12">
        <v>13</v>
      </c>
      <c r="P7" s="12">
        <v>13</v>
      </c>
      <c r="Q7" s="39"/>
    </row>
    <row r="8" spans="1:18" ht="14.25" customHeight="1" x14ac:dyDescent="0.25">
      <c r="A8" s="32"/>
      <c r="B8" s="34"/>
      <c r="C8" s="45"/>
      <c r="D8" s="8" t="s">
        <v>5</v>
      </c>
      <c r="E8" s="27">
        <v>21485</v>
      </c>
      <c r="F8" s="27">
        <v>21485</v>
      </c>
      <c r="G8" s="27">
        <v>21485</v>
      </c>
      <c r="H8" s="27">
        <v>15742</v>
      </c>
      <c r="I8" s="29">
        <f>H8/F8</f>
        <v>0.7326972306260181</v>
      </c>
      <c r="J8" s="16"/>
      <c r="K8" s="12"/>
      <c r="L8" s="12"/>
      <c r="M8" s="12"/>
      <c r="N8" s="12"/>
      <c r="O8" s="12"/>
      <c r="P8" s="12"/>
      <c r="Q8" s="39"/>
    </row>
    <row r="9" spans="1:18" ht="16.5" customHeight="1" x14ac:dyDescent="0.25">
      <c r="A9" s="32"/>
      <c r="B9" s="34"/>
      <c r="C9" s="45"/>
      <c r="D9" s="13" t="s">
        <v>10</v>
      </c>
      <c r="E9" s="24">
        <v>20000</v>
      </c>
      <c r="F9" s="9">
        <v>20000</v>
      </c>
      <c r="G9" s="24">
        <v>20000</v>
      </c>
      <c r="H9" s="9">
        <v>72834.899999999994</v>
      </c>
      <c r="I9" s="29">
        <f>H9/F9</f>
        <v>3.6417449999999998</v>
      </c>
      <c r="J9" s="16"/>
      <c r="K9" s="12"/>
      <c r="L9" s="12"/>
      <c r="M9" s="12"/>
      <c r="N9" s="12"/>
      <c r="O9" s="12"/>
      <c r="P9" s="12"/>
      <c r="Q9" s="39"/>
    </row>
    <row r="10" spans="1:18" ht="48.75" customHeight="1" x14ac:dyDescent="0.25">
      <c r="A10" s="32"/>
      <c r="B10" s="34"/>
      <c r="C10" s="45"/>
      <c r="D10" s="13" t="s">
        <v>12</v>
      </c>
      <c r="E10" s="24">
        <v>0</v>
      </c>
      <c r="F10" s="9">
        <v>0</v>
      </c>
      <c r="G10" s="24">
        <v>0</v>
      </c>
      <c r="H10" s="9">
        <v>0</v>
      </c>
      <c r="I10" s="14" t="s">
        <v>28</v>
      </c>
      <c r="J10" s="16"/>
      <c r="K10" s="12"/>
      <c r="L10" s="12"/>
      <c r="M10" s="12"/>
      <c r="N10" s="12"/>
      <c r="O10" s="12"/>
      <c r="P10" s="12"/>
      <c r="Q10" s="39"/>
    </row>
    <row r="11" spans="1:18" ht="47.25" customHeight="1" x14ac:dyDescent="0.25">
      <c r="A11" s="32"/>
      <c r="B11" s="34"/>
      <c r="C11" s="45"/>
      <c r="D11" s="8" t="s">
        <v>13</v>
      </c>
      <c r="E11" s="24">
        <v>0</v>
      </c>
      <c r="F11" s="9">
        <v>0</v>
      </c>
      <c r="G11" s="24">
        <v>0</v>
      </c>
      <c r="H11" s="9">
        <v>0</v>
      </c>
      <c r="I11" s="14" t="s">
        <v>28</v>
      </c>
      <c r="J11" s="12"/>
      <c r="K11" s="12"/>
      <c r="L11" s="12"/>
      <c r="M11" s="12"/>
      <c r="N11" s="12"/>
      <c r="O11" s="12"/>
      <c r="P11" s="12"/>
      <c r="Q11" s="39"/>
    </row>
    <row r="12" spans="1:18" ht="33" customHeight="1" x14ac:dyDescent="0.25">
      <c r="A12" s="33"/>
      <c r="B12" s="34"/>
      <c r="C12" s="45"/>
      <c r="D12" s="13" t="s">
        <v>7</v>
      </c>
      <c r="E12" s="24">
        <v>2290243</v>
      </c>
      <c r="F12" s="24">
        <v>2290243</v>
      </c>
      <c r="G12" s="24">
        <v>2290243</v>
      </c>
      <c r="H12" s="25">
        <v>2042018.9180000001</v>
      </c>
      <c r="I12" s="29">
        <f>H12/F12</f>
        <v>0.89161670530157722</v>
      </c>
      <c r="J12" s="12"/>
      <c r="K12" s="12"/>
      <c r="L12" s="12"/>
      <c r="M12" s="12"/>
      <c r="N12" s="12"/>
      <c r="O12" s="12"/>
      <c r="P12" s="12"/>
      <c r="Q12" s="40"/>
    </row>
    <row r="13" spans="1:18" ht="14.25" customHeight="1" x14ac:dyDescent="0.25">
      <c r="A13" s="31"/>
      <c r="B13" s="34" t="s">
        <v>26</v>
      </c>
      <c r="C13" s="35"/>
      <c r="D13" s="23" t="s">
        <v>4</v>
      </c>
      <c r="E13" s="27">
        <v>859020.7</v>
      </c>
      <c r="F13" s="27">
        <v>822220.7</v>
      </c>
      <c r="G13" s="27">
        <v>859020.7</v>
      </c>
      <c r="H13" s="27">
        <v>1150243.27</v>
      </c>
      <c r="I13" s="28">
        <f>H13/F13</f>
        <v>1.3989471075101856</v>
      </c>
      <c r="J13" s="11">
        <v>42</v>
      </c>
      <c r="K13" s="11">
        <v>31</v>
      </c>
      <c r="L13" s="48">
        <f>K13/J13</f>
        <v>0.73809523809523814</v>
      </c>
      <c r="M13" s="11">
        <v>10</v>
      </c>
      <c r="N13" s="11">
        <v>10</v>
      </c>
      <c r="O13" s="11">
        <v>10</v>
      </c>
      <c r="P13" s="11">
        <v>10</v>
      </c>
      <c r="Q13" s="38"/>
    </row>
    <row r="14" spans="1:18" ht="18" customHeight="1" x14ac:dyDescent="0.25">
      <c r="A14" s="32"/>
      <c r="B14" s="34"/>
      <c r="C14" s="36"/>
      <c r="D14" s="13" t="s">
        <v>6</v>
      </c>
      <c r="E14" s="9">
        <v>143778</v>
      </c>
      <c r="F14" s="27">
        <v>143778</v>
      </c>
      <c r="G14" s="27">
        <v>143778</v>
      </c>
      <c r="H14" s="25">
        <v>105350.1</v>
      </c>
      <c r="I14" s="29">
        <f>H14/F14</f>
        <v>0.73272753828819437</v>
      </c>
      <c r="J14" s="16"/>
      <c r="K14" s="12"/>
      <c r="L14" s="12"/>
      <c r="M14" s="12"/>
      <c r="N14" s="12"/>
      <c r="O14" s="12"/>
      <c r="P14" s="12"/>
      <c r="Q14" s="39"/>
    </row>
    <row r="15" spans="1:18" ht="14.25" customHeight="1" x14ac:dyDescent="0.25">
      <c r="A15" s="32"/>
      <c r="B15" s="34"/>
      <c r="C15" s="36"/>
      <c r="D15" s="8" t="s">
        <v>5</v>
      </c>
      <c r="E15" s="9">
        <v>21485</v>
      </c>
      <c r="F15" s="27">
        <v>21485</v>
      </c>
      <c r="G15" s="27">
        <v>21485</v>
      </c>
      <c r="H15" s="27">
        <v>15742</v>
      </c>
      <c r="I15" s="29">
        <f>H15/F15</f>
        <v>0.7326972306260181</v>
      </c>
      <c r="J15" s="16"/>
      <c r="K15" s="12"/>
      <c r="L15" s="12"/>
      <c r="M15" s="12"/>
      <c r="N15" s="12"/>
      <c r="O15" s="12"/>
      <c r="P15" s="12"/>
      <c r="Q15" s="39"/>
    </row>
    <row r="16" spans="1:18" ht="16.5" customHeight="1" x14ac:dyDescent="0.25">
      <c r="A16" s="32"/>
      <c r="B16" s="34"/>
      <c r="C16" s="36"/>
      <c r="D16" s="13" t="s">
        <v>10</v>
      </c>
      <c r="E16" s="9">
        <v>20000</v>
      </c>
      <c r="F16" s="9">
        <v>20000</v>
      </c>
      <c r="G16" s="27">
        <v>20000</v>
      </c>
      <c r="H16" s="27">
        <v>88537.409</v>
      </c>
      <c r="I16" s="29">
        <f>H16/F16</f>
        <v>4.42687045</v>
      </c>
      <c r="J16" s="16"/>
      <c r="K16" s="12"/>
      <c r="L16" s="12"/>
      <c r="M16" s="12"/>
      <c r="N16" s="12"/>
      <c r="O16" s="12"/>
      <c r="P16" s="12"/>
      <c r="Q16" s="39"/>
    </row>
    <row r="17" spans="1:17" ht="48.75" customHeight="1" x14ac:dyDescent="0.25">
      <c r="A17" s="32"/>
      <c r="B17" s="34"/>
      <c r="C17" s="36"/>
      <c r="D17" s="13" t="s">
        <v>12</v>
      </c>
      <c r="E17" s="9">
        <v>0</v>
      </c>
      <c r="F17" s="9">
        <v>0</v>
      </c>
      <c r="G17" s="27">
        <v>0</v>
      </c>
      <c r="H17" s="9">
        <v>0</v>
      </c>
      <c r="I17" s="14" t="s">
        <v>28</v>
      </c>
      <c r="J17" s="16"/>
      <c r="K17" s="12"/>
      <c r="L17" s="12"/>
      <c r="M17" s="12"/>
      <c r="N17" s="12"/>
      <c r="O17" s="12"/>
      <c r="P17" s="12"/>
      <c r="Q17" s="39"/>
    </row>
    <row r="18" spans="1:17" ht="47.25" customHeight="1" x14ac:dyDescent="0.25">
      <c r="A18" s="32"/>
      <c r="B18" s="34"/>
      <c r="C18" s="36"/>
      <c r="D18" s="8" t="s">
        <v>13</v>
      </c>
      <c r="E18" s="9">
        <v>0</v>
      </c>
      <c r="F18" s="9">
        <v>0</v>
      </c>
      <c r="G18" s="27">
        <v>0</v>
      </c>
      <c r="H18" s="9">
        <v>0</v>
      </c>
      <c r="I18" s="14" t="s">
        <v>28</v>
      </c>
      <c r="J18" s="12"/>
      <c r="K18" s="12"/>
      <c r="L18" s="12"/>
      <c r="M18" s="12"/>
      <c r="N18" s="12"/>
      <c r="O18" s="12"/>
      <c r="P18" s="12"/>
      <c r="Q18" s="39"/>
    </row>
    <row r="19" spans="1:17" ht="24.75" customHeight="1" x14ac:dyDescent="0.25">
      <c r="A19" s="33"/>
      <c r="B19" s="34"/>
      <c r="C19" s="37"/>
      <c r="D19" s="13" t="s">
        <v>7</v>
      </c>
      <c r="E19" s="9">
        <v>750000</v>
      </c>
      <c r="F19" s="9">
        <v>750000</v>
      </c>
      <c r="G19" s="27">
        <v>750000</v>
      </c>
      <c r="H19" s="25">
        <v>501784.91800000001</v>
      </c>
      <c r="I19" s="29">
        <f>H19/F19</f>
        <v>0.66904655733333329</v>
      </c>
      <c r="J19" s="12"/>
      <c r="K19" s="12"/>
      <c r="L19" s="12"/>
      <c r="M19" s="12"/>
      <c r="N19" s="12"/>
      <c r="O19" s="12"/>
      <c r="P19" s="12"/>
      <c r="Q19" s="40"/>
    </row>
    <row r="20" spans="1:17" ht="14.25" customHeight="1" x14ac:dyDescent="0.25">
      <c r="A20" s="31"/>
      <c r="B20" s="34" t="s">
        <v>27</v>
      </c>
      <c r="C20" s="35"/>
      <c r="D20" s="18" t="s">
        <v>4</v>
      </c>
      <c r="E20" s="25">
        <v>1540234</v>
      </c>
      <c r="F20" s="25">
        <v>1540234</v>
      </c>
      <c r="G20" s="25">
        <v>1540234</v>
      </c>
      <c r="H20" s="25">
        <v>1540234</v>
      </c>
      <c r="I20" s="28">
        <f>H20/F20</f>
        <v>1</v>
      </c>
      <c r="J20" s="11">
        <v>3</v>
      </c>
      <c r="K20" s="11">
        <v>3</v>
      </c>
      <c r="L20" s="30">
        <f>K20/J20</f>
        <v>1</v>
      </c>
      <c r="M20" s="11">
        <v>3</v>
      </c>
      <c r="N20" s="11">
        <v>3</v>
      </c>
      <c r="O20" s="11">
        <v>3</v>
      </c>
      <c r="P20" s="11">
        <v>3</v>
      </c>
      <c r="Q20" s="38"/>
    </row>
    <row r="21" spans="1:17" ht="18" customHeight="1" x14ac:dyDescent="0.25">
      <c r="A21" s="32"/>
      <c r="B21" s="34"/>
      <c r="C21" s="36"/>
      <c r="D21" s="13" t="s">
        <v>6</v>
      </c>
      <c r="E21" s="9">
        <v>0</v>
      </c>
      <c r="F21" s="9">
        <v>0</v>
      </c>
      <c r="G21" s="9">
        <v>0</v>
      </c>
      <c r="H21" s="9">
        <v>0</v>
      </c>
      <c r="I21" s="14" t="s">
        <v>28</v>
      </c>
      <c r="J21" s="16"/>
      <c r="K21" s="12"/>
      <c r="L21" s="12"/>
      <c r="M21" s="12"/>
      <c r="N21" s="12"/>
      <c r="O21" s="12"/>
      <c r="P21" s="12"/>
      <c r="Q21" s="39"/>
    </row>
    <row r="22" spans="1:17" ht="14.25" customHeight="1" x14ac:dyDescent="0.25">
      <c r="A22" s="32"/>
      <c r="B22" s="34"/>
      <c r="C22" s="36"/>
      <c r="D22" s="8" t="s">
        <v>5</v>
      </c>
      <c r="E22" s="9">
        <v>0</v>
      </c>
      <c r="F22" s="9">
        <v>0</v>
      </c>
      <c r="G22" s="9">
        <v>0</v>
      </c>
      <c r="H22" s="9">
        <v>0</v>
      </c>
      <c r="I22" s="14" t="s">
        <v>28</v>
      </c>
      <c r="J22" s="16"/>
      <c r="K22" s="12"/>
      <c r="L22" s="12"/>
      <c r="M22" s="12"/>
      <c r="N22" s="12"/>
      <c r="O22" s="12"/>
      <c r="P22" s="12"/>
      <c r="Q22" s="39"/>
    </row>
    <row r="23" spans="1:17" ht="16.5" customHeight="1" x14ac:dyDescent="0.25">
      <c r="A23" s="32"/>
      <c r="B23" s="34"/>
      <c r="C23" s="36"/>
      <c r="D23" s="13" t="s">
        <v>10</v>
      </c>
      <c r="E23" s="9">
        <v>0</v>
      </c>
      <c r="F23" s="9">
        <v>0</v>
      </c>
      <c r="G23" s="9">
        <v>0</v>
      </c>
      <c r="H23" s="9">
        <v>0</v>
      </c>
      <c r="I23" s="14" t="s">
        <v>28</v>
      </c>
      <c r="J23" s="16"/>
      <c r="K23" s="12"/>
      <c r="L23" s="12"/>
      <c r="M23" s="12"/>
      <c r="N23" s="12"/>
      <c r="O23" s="12"/>
      <c r="P23" s="12"/>
      <c r="Q23" s="39"/>
    </row>
    <row r="24" spans="1:17" ht="48.75" customHeight="1" x14ac:dyDescent="0.25">
      <c r="A24" s="32"/>
      <c r="B24" s="34"/>
      <c r="C24" s="36"/>
      <c r="D24" s="13" t="s">
        <v>12</v>
      </c>
      <c r="E24" s="9">
        <v>0</v>
      </c>
      <c r="F24" s="9">
        <v>0</v>
      </c>
      <c r="G24" s="9">
        <v>0</v>
      </c>
      <c r="H24" s="9">
        <v>0</v>
      </c>
      <c r="I24" s="14" t="s">
        <v>28</v>
      </c>
      <c r="J24" s="16"/>
      <c r="K24" s="12"/>
      <c r="L24" s="12"/>
      <c r="M24" s="12"/>
      <c r="N24" s="12"/>
      <c r="O24" s="12"/>
      <c r="P24" s="12"/>
      <c r="Q24" s="39"/>
    </row>
    <row r="25" spans="1:17" ht="47.25" customHeight="1" x14ac:dyDescent="0.25">
      <c r="A25" s="32"/>
      <c r="B25" s="34"/>
      <c r="C25" s="36"/>
      <c r="D25" s="8" t="s">
        <v>13</v>
      </c>
      <c r="E25" s="9">
        <v>0</v>
      </c>
      <c r="F25" s="9">
        <v>0</v>
      </c>
      <c r="G25" s="10">
        <v>0</v>
      </c>
      <c r="H25" s="9">
        <v>0</v>
      </c>
      <c r="I25" s="14" t="s">
        <v>28</v>
      </c>
      <c r="J25" s="12"/>
      <c r="K25" s="12"/>
      <c r="L25" s="12"/>
      <c r="M25" s="12"/>
      <c r="N25" s="12"/>
      <c r="O25" s="12"/>
      <c r="P25" s="12"/>
      <c r="Q25" s="39"/>
    </row>
    <row r="26" spans="1:17" ht="24.75" customHeight="1" x14ac:dyDescent="0.25">
      <c r="A26" s="33"/>
      <c r="B26" s="34"/>
      <c r="C26" s="37"/>
      <c r="D26" s="13" t="s">
        <v>7</v>
      </c>
      <c r="E26" s="25">
        <v>1540234</v>
      </c>
      <c r="F26" s="25">
        <v>1540234</v>
      </c>
      <c r="G26" s="25">
        <v>1540234</v>
      </c>
      <c r="H26" s="25">
        <v>1540234</v>
      </c>
      <c r="I26" s="28">
        <f>H26/F26</f>
        <v>1</v>
      </c>
      <c r="J26" s="12"/>
      <c r="K26" s="12"/>
      <c r="L26" s="12"/>
      <c r="M26" s="12"/>
      <c r="N26" s="12"/>
      <c r="O26" s="12"/>
      <c r="P26" s="12"/>
      <c r="Q26" s="40"/>
    </row>
    <row r="27" spans="1:17" x14ac:dyDescent="0.25">
      <c r="A27" s="6"/>
      <c r="B27" s="6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</sheetData>
  <mergeCells count="22">
    <mergeCell ref="A1:Q1"/>
    <mergeCell ref="B6:B12"/>
    <mergeCell ref="B3:B4"/>
    <mergeCell ref="C3:C4"/>
    <mergeCell ref="E3:I3"/>
    <mergeCell ref="A3:A4"/>
    <mergeCell ref="J3:L3"/>
    <mergeCell ref="M3:N3"/>
    <mergeCell ref="C6:C12"/>
    <mergeCell ref="D3:D4"/>
    <mergeCell ref="Q6:Q12"/>
    <mergeCell ref="O3:P3"/>
    <mergeCell ref="A6:A12"/>
    <mergeCell ref="A20:A26"/>
    <mergeCell ref="B20:B26"/>
    <mergeCell ref="C20:C26"/>
    <mergeCell ref="Q20:Q26"/>
    <mergeCell ref="Q3:Q4"/>
    <mergeCell ref="A13:A19"/>
    <mergeCell ref="B13:B19"/>
    <mergeCell ref="C13:C19"/>
    <mergeCell ref="Q13:Q19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Пользователь</cp:lastModifiedBy>
  <cp:lastPrinted>2021-03-04T08:48:05Z</cp:lastPrinted>
  <dcterms:created xsi:type="dcterms:W3CDTF">2016-01-25T11:04:51Z</dcterms:created>
  <dcterms:modified xsi:type="dcterms:W3CDTF">2022-03-24T10:58:17Z</dcterms:modified>
</cp:coreProperties>
</file>